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3" sheetId="3" r:id="rId2"/>
    <sheet name="Sheet2" sheetId="4" r:id="rId3"/>
  </sheets>
  <calcPr calcId="144525"/>
</workbook>
</file>

<file path=xl/calcChain.xml><?xml version="1.0" encoding="utf-8"?>
<calcChain xmlns="http://schemas.openxmlformats.org/spreadsheetml/2006/main">
  <c r="L5" i="4" l="1"/>
  <c r="L7" i="4"/>
  <c r="L1" i="4"/>
  <c r="L3" i="4"/>
  <c r="L6" i="4"/>
  <c r="L8" i="4"/>
  <c r="L9" i="4"/>
  <c r="L4" i="4"/>
  <c r="L2" i="4"/>
  <c r="L11" i="4"/>
  <c r="L10" i="4"/>
</calcChain>
</file>

<file path=xl/sharedStrings.xml><?xml version="1.0" encoding="utf-8"?>
<sst xmlns="http://schemas.openxmlformats.org/spreadsheetml/2006/main" count="545" uniqueCount="192">
  <si>
    <t>申请转入专业</t>
    <phoneticPr fontId="1" type="noConversion"/>
  </si>
  <si>
    <t>学号</t>
    <phoneticPr fontId="1" type="noConversion"/>
  </si>
  <si>
    <t>姓名</t>
    <phoneticPr fontId="1" type="noConversion"/>
  </si>
  <si>
    <t>复试总成绩</t>
    <phoneticPr fontId="1" type="noConversion"/>
  </si>
  <si>
    <t>排名</t>
    <phoneticPr fontId="1" type="noConversion"/>
  </si>
  <si>
    <t>土木工程</t>
    <phoneticPr fontId="1" type="noConversion"/>
  </si>
  <si>
    <t>院际</t>
    <phoneticPr fontId="1" type="noConversion"/>
  </si>
  <si>
    <t>是否录取</t>
    <phoneticPr fontId="1" type="noConversion"/>
  </si>
  <si>
    <t>是</t>
    <phoneticPr fontId="1" type="noConversion"/>
  </si>
  <si>
    <t>院内</t>
    <phoneticPr fontId="1" type="noConversion"/>
  </si>
  <si>
    <t>工程力学</t>
    <phoneticPr fontId="1" type="noConversion"/>
  </si>
  <si>
    <t>建筑环境与能源应用工程</t>
    <phoneticPr fontId="1" type="noConversion"/>
  </si>
  <si>
    <t>工程管理</t>
    <phoneticPr fontId="1" type="noConversion"/>
  </si>
  <si>
    <t>学号</t>
    <phoneticPr fontId="4" type="noConversion"/>
  </si>
  <si>
    <t>姓名</t>
    <phoneticPr fontId="4" type="noConversion"/>
  </si>
  <si>
    <t>转出学院</t>
    <phoneticPr fontId="4" type="noConversion"/>
  </si>
  <si>
    <t>转出专业</t>
    <phoneticPr fontId="4" type="noConversion"/>
  </si>
  <si>
    <t>加权平均分</t>
    <phoneticPr fontId="4" type="noConversion"/>
  </si>
  <si>
    <t>加权平均分排名</t>
    <phoneticPr fontId="4" type="noConversion"/>
  </si>
  <si>
    <t>平均学分绩点</t>
    <phoneticPr fontId="4" type="noConversion"/>
  </si>
  <si>
    <t>学分绩点排名</t>
    <phoneticPr fontId="4" type="noConversion"/>
  </si>
  <si>
    <t>专业人数</t>
    <phoneticPr fontId="4" type="noConversion"/>
  </si>
  <si>
    <t>学分绩点排名占比</t>
    <phoneticPr fontId="4" type="noConversion"/>
  </si>
  <si>
    <t>复试成绩</t>
    <phoneticPr fontId="4" type="noConversion"/>
  </si>
  <si>
    <t>排序</t>
    <phoneticPr fontId="4" type="noConversion"/>
  </si>
  <si>
    <t>06162185</t>
  </si>
  <si>
    <t>卢坤</t>
  </si>
  <si>
    <t>化工学院</t>
  </si>
  <si>
    <t>矿物加工工程</t>
  </si>
  <si>
    <t>06162106</t>
  </si>
  <si>
    <t>向锐坤</t>
  </si>
  <si>
    <t>06162116</t>
  </si>
  <si>
    <t>苏亦嵩</t>
  </si>
  <si>
    <t>06162465</t>
  </si>
  <si>
    <t>黄清源</t>
  </si>
  <si>
    <t>生物工程</t>
    <phoneticPr fontId="4" type="noConversion"/>
  </si>
  <si>
    <t>06162434</t>
  </si>
  <si>
    <t>朱华星</t>
  </si>
  <si>
    <t>应用化学</t>
    <phoneticPr fontId="4" type="noConversion"/>
  </si>
  <si>
    <t>06162405</t>
  </si>
  <si>
    <t>王峻峰</t>
  </si>
  <si>
    <t>07162867</t>
  </si>
  <si>
    <t>唐慧琪</t>
    <phoneticPr fontId="4" type="noConversion"/>
  </si>
  <si>
    <t>环境与测绘学院</t>
  </si>
  <si>
    <t>环境科学与工程类</t>
  </si>
  <si>
    <t>07162840</t>
  </si>
  <si>
    <t>王常禹</t>
  </si>
  <si>
    <t>07162864</t>
  </si>
  <si>
    <t>余子涵</t>
  </si>
  <si>
    <t>07162945</t>
  </si>
  <si>
    <t>任志文</t>
  </si>
  <si>
    <t>07162919</t>
  </si>
  <si>
    <t>丁泽炜</t>
  </si>
  <si>
    <t>缺考</t>
    <phoneticPr fontId="4" type="noConversion"/>
  </si>
  <si>
    <t>03160910</t>
  </si>
  <si>
    <t>刘通</t>
  </si>
  <si>
    <t>机电工程学院</t>
  </si>
  <si>
    <t>机械工程</t>
  </si>
  <si>
    <t>15165095</t>
  </si>
  <si>
    <t>樊泽源</t>
  </si>
  <si>
    <t>建筑与设计学院</t>
  </si>
  <si>
    <t>工业设计</t>
    <phoneticPr fontId="4" type="noConversion"/>
  </si>
  <si>
    <t>02160633</t>
  </si>
  <si>
    <t>吉晨园</t>
  </si>
  <si>
    <t>建筑学</t>
    <phoneticPr fontId="4" type="noConversion"/>
  </si>
  <si>
    <t>01160148</t>
  </si>
  <si>
    <t>李超</t>
  </si>
  <si>
    <t>矿业工程学院</t>
  </si>
  <si>
    <t>采矿工程</t>
    <phoneticPr fontId="4" type="noConversion"/>
  </si>
  <si>
    <t>01160125</t>
  </si>
  <si>
    <t>李鑫鑫</t>
  </si>
  <si>
    <t>01160001</t>
  </si>
  <si>
    <t>郑海坤</t>
  </si>
  <si>
    <t>01160164</t>
  </si>
  <si>
    <t>吴旭飞</t>
  </si>
  <si>
    <t>01160118</t>
  </si>
  <si>
    <t>王俊</t>
  </si>
  <si>
    <t>采矿工程</t>
  </si>
  <si>
    <t>01160031</t>
  </si>
  <si>
    <t>杜赏</t>
  </si>
  <si>
    <t>01160163</t>
  </si>
  <si>
    <t>魏金元</t>
  </si>
  <si>
    <t>01160074</t>
  </si>
  <si>
    <t>史毛宁</t>
  </si>
  <si>
    <t>01160079</t>
  </si>
  <si>
    <t>舒展</t>
  </si>
  <si>
    <t>01160259</t>
  </si>
  <si>
    <t>汤勇</t>
  </si>
  <si>
    <t>工业工程</t>
    <phoneticPr fontId="4" type="noConversion"/>
  </si>
  <si>
    <t>01160227</t>
  </si>
  <si>
    <t>程肖雄</t>
  </si>
  <si>
    <t>交通运输</t>
    <phoneticPr fontId="4" type="noConversion"/>
  </si>
  <si>
    <t>10164246</t>
  </si>
  <si>
    <t>孙晨峰</t>
    <phoneticPr fontId="4" type="noConversion"/>
  </si>
  <si>
    <t>物理学院</t>
  </si>
  <si>
    <t>工业工程</t>
  </si>
  <si>
    <t>05161865</t>
  </si>
  <si>
    <t>赵新</t>
  </si>
  <si>
    <t>资源与地球科学学院</t>
  </si>
  <si>
    <t>地质类</t>
  </si>
  <si>
    <t>05161940</t>
  </si>
  <si>
    <t>黎宪坤</t>
  </si>
  <si>
    <t>05161770</t>
  </si>
  <si>
    <t>焦建宇</t>
  </si>
  <si>
    <t>05161904</t>
  </si>
  <si>
    <t>周峰</t>
  </si>
  <si>
    <t>05162022</t>
  </si>
  <si>
    <t>周子琦</t>
  </si>
  <si>
    <t>05161908</t>
  </si>
  <si>
    <t>杨和海</t>
  </si>
  <si>
    <t>05162028</t>
  </si>
  <si>
    <t>丁学松</t>
  </si>
  <si>
    <t>05161876</t>
  </si>
  <si>
    <t>陈经营</t>
  </si>
  <si>
    <t>05161915</t>
  </si>
  <si>
    <t>李卓桥</t>
  </si>
  <si>
    <t>05162085</t>
  </si>
  <si>
    <t>李子豪</t>
  </si>
  <si>
    <t>02160800</t>
  </si>
  <si>
    <t>成安洪</t>
  </si>
  <si>
    <t>土木学院</t>
    <phoneticPr fontId="9" type="noConversion"/>
  </si>
  <si>
    <t>工程管理</t>
    <phoneticPr fontId="9" type="noConversion"/>
  </si>
  <si>
    <t>缺考</t>
    <phoneticPr fontId="9" type="noConversion"/>
  </si>
  <si>
    <t>02160792</t>
  </si>
  <si>
    <t>张渝</t>
  </si>
  <si>
    <t>土木学院</t>
    <phoneticPr fontId="9" type="noConversion"/>
  </si>
  <si>
    <t>工程管理</t>
    <phoneticPr fontId="9" type="noConversion"/>
  </si>
  <si>
    <t>02160818</t>
  </si>
  <si>
    <t>刘华</t>
  </si>
  <si>
    <t>工程力学</t>
    <phoneticPr fontId="9" type="noConversion"/>
  </si>
  <si>
    <t>02160827</t>
  </si>
  <si>
    <t>陈海生</t>
  </si>
  <si>
    <t>02160826</t>
  </si>
  <si>
    <t>李兴士</t>
  </si>
  <si>
    <t>02160879</t>
  </si>
  <si>
    <t>曾德才</t>
  </si>
  <si>
    <t>02160725</t>
  </si>
  <si>
    <t>陈新宇</t>
  </si>
  <si>
    <t>建筑环境与能源应用工程</t>
    <phoneticPr fontId="9" type="noConversion"/>
  </si>
  <si>
    <t>02160729</t>
  </si>
  <si>
    <t>刘宇</t>
  </si>
  <si>
    <t>02160701</t>
  </si>
  <si>
    <t>黄洋</t>
  </si>
  <si>
    <t>02160698</t>
  </si>
  <si>
    <t>王严</t>
  </si>
  <si>
    <t>02160691</t>
  </si>
  <si>
    <t>邓景梓</t>
  </si>
  <si>
    <t>02150861</t>
    <phoneticPr fontId="9" type="noConversion"/>
  </si>
  <si>
    <t>张继勇</t>
    <phoneticPr fontId="9" type="noConversion"/>
  </si>
  <si>
    <t>02150842</t>
    <phoneticPr fontId="9" type="noConversion"/>
  </si>
  <si>
    <t>韩萨漫</t>
    <phoneticPr fontId="9" type="noConversion"/>
  </si>
  <si>
    <t>05151884</t>
    <phoneticPr fontId="9" type="noConversion"/>
  </si>
  <si>
    <t>王星凯</t>
    <phoneticPr fontId="9" type="noConversion"/>
  </si>
  <si>
    <t>05161901</t>
  </si>
  <si>
    <t>樊宇钊</t>
  </si>
  <si>
    <t>01160267</t>
  </si>
  <si>
    <t>王文礼</t>
  </si>
  <si>
    <t>缺考</t>
    <phoneticPr fontId="1" type="noConversion"/>
  </si>
  <si>
    <t>07152734</t>
    <phoneticPr fontId="9" type="noConversion"/>
  </si>
  <si>
    <t>吴庆丰</t>
    <phoneticPr fontId="9" type="noConversion"/>
  </si>
  <si>
    <t>09163488</t>
  </si>
  <si>
    <t>王慧敏</t>
    <phoneticPr fontId="9" type="noConversion"/>
  </si>
  <si>
    <t>07162836</t>
  </si>
  <si>
    <t>黄云月</t>
  </si>
  <si>
    <t>05161796</t>
  </si>
  <si>
    <t>夏晶</t>
  </si>
  <si>
    <t>10164197</t>
  </si>
  <si>
    <t>徐静</t>
    <phoneticPr fontId="9" type="noConversion"/>
  </si>
  <si>
    <t>07162874</t>
  </si>
  <si>
    <t>宋晓瑶</t>
  </si>
  <si>
    <t>09163715</t>
  </si>
  <si>
    <t>王鹏晨</t>
    <phoneticPr fontId="9" type="noConversion"/>
  </si>
  <si>
    <t>10164169</t>
  </si>
  <si>
    <t>余书青</t>
    <phoneticPr fontId="9" type="noConversion"/>
  </si>
  <si>
    <t>27160001</t>
  </si>
  <si>
    <t>艾姆</t>
  </si>
  <si>
    <t>09163557</t>
  </si>
  <si>
    <t>潘雨荷</t>
    <phoneticPr fontId="9" type="noConversion"/>
  </si>
  <si>
    <t>27160103</t>
  </si>
  <si>
    <t>金宗帅</t>
  </si>
  <si>
    <t>02160831</t>
  </si>
  <si>
    <t>倪墨皓</t>
  </si>
  <si>
    <t>02160821</t>
  </si>
  <si>
    <t>陈宏宇</t>
  </si>
  <si>
    <t>02160810</t>
  </si>
  <si>
    <t>陈曦</t>
  </si>
  <si>
    <t>02160696</t>
  </si>
  <si>
    <t>周培旭</t>
  </si>
  <si>
    <t>02160335</t>
  </si>
  <si>
    <t>陈璨</t>
  </si>
  <si>
    <t>类型</t>
    <phoneticPr fontId="1" type="noConversion"/>
  </si>
  <si>
    <t>2015级特殊转专业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</si>
</sst>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indexed="64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64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0" fillId="0" borderId="0" xfId="0" applyFill="1"/>
    <xf numFmtId="49" fontId="8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tabSelected="1" topLeftCell="A37" workbookViewId="0">
      <selection activeCell="E55" sqref="E55"/>
    </sheetView>
  </sheetViews>
  <sheetFormatPr defaultRowHeight="13.5" x14ac:dyDescent="0.15"/>
  <cols>
    <col min="1" max="1" width="23.5" bestFit="1" customWidth="1"/>
    <col min="2" max="2" width="10.125" customWidth="1"/>
    <col min="3" max="3" width="8.25" customWidth="1"/>
    <col min="5" max="5" width="12.25" customWidth="1"/>
    <col min="6" max="6" width="7.875" customWidth="1"/>
  </cols>
  <sheetData>
    <row r="1" spans="1:7" ht="15.95" customHeight="1" x14ac:dyDescent="0.15">
      <c r="A1" s="4" t="s">
        <v>0</v>
      </c>
      <c r="B1" s="4" t="s">
        <v>190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7</v>
      </c>
    </row>
    <row r="2" spans="1:7" ht="15.95" customHeight="1" x14ac:dyDescent="0.15">
      <c r="A2" s="2" t="s">
        <v>5</v>
      </c>
      <c r="B2" s="2" t="s">
        <v>6</v>
      </c>
      <c r="C2" s="31" t="s">
        <v>104</v>
      </c>
      <c r="D2" s="31" t="s">
        <v>105</v>
      </c>
      <c r="E2" s="32">
        <v>98</v>
      </c>
      <c r="F2" s="18">
        <v>1</v>
      </c>
      <c r="G2" s="2" t="s">
        <v>8</v>
      </c>
    </row>
    <row r="3" spans="1:7" ht="15.95" customHeight="1" x14ac:dyDescent="0.15">
      <c r="A3" s="2" t="s">
        <v>5</v>
      </c>
      <c r="B3" s="2" t="s">
        <v>6</v>
      </c>
      <c r="C3" s="31" t="s">
        <v>89</v>
      </c>
      <c r="D3" s="31" t="s">
        <v>90</v>
      </c>
      <c r="E3" s="32">
        <v>97</v>
      </c>
      <c r="F3" s="18">
        <v>2</v>
      </c>
      <c r="G3" s="2" t="s">
        <v>8</v>
      </c>
    </row>
    <row r="4" spans="1:7" ht="15.95" customHeight="1" x14ac:dyDescent="0.15">
      <c r="A4" s="2" t="s">
        <v>5</v>
      </c>
      <c r="B4" s="2" t="s">
        <v>6</v>
      </c>
      <c r="C4" s="31" t="s">
        <v>71</v>
      </c>
      <c r="D4" s="31" t="s">
        <v>72</v>
      </c>
      <c r="E4" s="32">
        <v>95</v>
      </c>
      <c r="F4" s="18">
        <v>3</v>
      </c>
      <c r="G4" s="2" t="s">
        <v>8</v>
      </c>
    </row>
    <row r="5" spans="1:7" ht="15.95" customHeight="1" x14ac:dyDescent="0.15">
      <c r="A5" s="2" t="s">
        <v>5</v>
      </c>
      <c r="B5" s="2" t="s">
        <v>6</v>
      </c>
      <c r="C5" s="31" t="s">
        <v>96</v>
      </c>
      <c r="D5" s="31" t="s">
        <v>97</v>
      </c>
      <c r="E5" s="32">
        <v>95</v>
      </c>
      <c r="F5" s="18">
        <v>4</v>
      </c>
      <c r="G5" s="2" t="s">
        <v>8</v>
      </c>
    </row>
    <row r="6" spans="1:7" ht="15.95" customHeight="1" x14ac:dyDescent="0.15">
      <c r="A6" s="2" t="s">
        <v>5</v>
      </c>
      <c r="B6" s="2" t="s">
        <v>6</v>
      </c>
      <c r="C6" s="31" t="s">
        <v>92</v>
      </c>
      <c r="D6" s="31" t="s">
        <v>93</v>
      </c>
      <c r="E6" s="32">
        <v>93</v>
      </c>
      <c r="F6" s="18">
        <v>5</v>
      </c>
      <c r="G6" s="2" t="s">
        <v>8</v>
      </c>
    </row>
    <row r="7" spans="1:7" ht="15.95" customHeight="1" x14ac:dyDescent="0.15">
      <c r="A7" s="2" t="s">
        <v>5</v>
      </c>
      <c r="B7" s="2" t="s">
        <v>6</v>
      </c>
      <c r="C7" s="31" t="s">
        <v>41</v>
      </c>
      <c r="D7" s="31" t="s">
        <v>42</v>
      </c>
      <c r="E7" s="32">
        <v>92</v>
      </c>
      <c r="F7" s="18">
        <v>6</v>
      </c>
      <c r="G7" s="2" t="s">
        <v>8</v>
      </c>
    </row>
    <row r="8" spans="1:7" ht="15.95" customHeight="1" x14ac:dyDescent="0.15">
      <c r="A8" s="2" t="s">
        <v>5</v>
      </c>
      <c r="B8" s="2" t="s">
        <v>6</v>
      </c>
      <c r="C8" s="31" t="s">
        <v>78</v>
      </c>
      <c r="D8" s="31" t="s">
        <v>79</v>
      </c>
      <c r="E8" s="32">
        <v>92</v>
      </c>
      <c r="F8" s="18">
        <v>7</v>
      </c>
      <c r="G8" s="2" t="s">
        <v>8</v>
      </c>
    </row>
    <row r="9" spans="1:7" ht="15.95" customHeight="1" x14ac:dyDescent="0.15">
      <c r="A9" s="2" t="s">
        <v>5</v>
      </c>
      <c r="B9" s="2" t="s">
        <v>6</v>
      </c>
      <c r="C9" s="31" t="s">
        <v>45</v>
      </c>
      <c r="D9" s="31" t="s">
        <v>46</v>
      </c>
      <c r="E9" s="32">
        <v>90</v>
      </c>
      <c r="F9" s="18">
        <v>8</v>
      </c>
      <c r="G9" s="2" t="s">
        <v>8</v>
      </c>
    </row>
    <row r="10" spans="1:7" ht="15.95" customHeight="1" x14ac:dyDescent="0.15">
      <c r="A10" s="2" t="s">
        <v>5</v>
      </c>
      <c r="B10" s="2" t="s">
        <v>6</v>
      </c>
      <c r="C10" s="31" t="s">
        <v>75</v>
      </c>
      <c r="D10" s="31" t="s">
        <v>76</v>
      </c>
      <c r="E10" s="32">
        <v>90</v>
      </c>
      <c r="F10" s="18">
        <v>9</v>
      </c>
      <c r="G10" s="2" t="s">
        <v>8</v>
      </c>
    </row>
    <row r="11" spans="1:7" ht="15.95" customHeight="1" x14ac:dyDescent="0.15">
      <c r="A11" s="2" t="s">
        <v>5</v>
      </c>
      <c r="B11" s="2" t="s">
        <v>6</v>
      </c>
      <c r="C11" s="31" t="s">
        <v>86</v>
      </c>
      <c r="D11" s="31" t="s">
        <v>87</v>
      </c>
      <c r="E11" s="32">
        <v>90</v>
      </c>
      <c r="F11" s="18">
        <v>10</v>
      </c>
      <c r="G11" s="2" t="s">
        <v>8</v>
      </c>
    </row>
    <row r="12" spans="1:7" ht="15.95" customHeight="1" x14ac:dyDescent="0.15">
      <c r="A12" s="2" t="s">
        <v>5</v>
      </c>
      <c r="B12" s="2" t="s">
        <v>6</v>
      </c>
      <c r="C12" s="31" t="s">
        <v>58</v>
      </c>
      <c r="D12" s="31" t="s">
        <v>59</v>
      </c>
      <c r="E12" s="32">
        <v>89</v>
      </c>
      <c r="F12" s="18">
        <v>11</v>
      </c>
      <c r="G12" s="2" t="s">
        <v>8</v>
      </c>
    </row>
    <row r="13" spans="1:7" ht="15.95" customHeight="1" x14ac:dyDescent="0.15">
      <c r="A13" s="2" t="s">
        <v>5</v>
      </c>
      <c r="B13" s="2" t="s">
        <v>6</v>
      </c>
      <c r="C13" s="31" t="s">
        <v>84</v>
      </c>
      <c r="D13" s="31" t="s">
        <v>85</v>
      </c>
      <c r="E13" s="32">
        <v>89</v>
      </c>
      <c r="F13" s="18">
        <v>11</v>
      </c>
      <c r="G13" s="2" t="s">
        <v>8</v>
      </c>
    </row>
    <row r="14" spans="1:7" ht="15.95" customHeight="1" x14ac:dyDescent="0.15">
      <c r="A14" s="2" t="s">
        <v>5</v>
      </c>
      <c r="B14" s="2" t="s">
        <v>6</v>
      </c>
      <c r="C14" s="31" t="s">
        <v>49</v>
      </c>
      <c r="D14" s="31" t="s">
        <v>50</v>
      </c>
      <c r="E14" s="32">
        <v>88</v>
      </c>
      <c r="F14" s="18">
        <v>13</v>
      </c>
      <c r="G14" s="2" t="s">
        <v>8</v>
      </c>
    </row>
    <row r="15" spans="1:7" ht="15.95" customHeight="1" x14ac:dyDescent="0.15">
      <c r="A15" s="2" t="s">
        <v>5</v>
      </c>
      <c r="B15" s="2" t="s">
        <v>6</v>
      </c>
      <c r="C15" s="31" t="s">
        <v>36</v>
      </c>
      <c r="D15" s="31" t="s">
        <v>37</v>
      </c>
      <c r="E15" s="32">
        <v>87</v>
      </c>
      <c r="F15" s="18">
        <v>14</v>
      </c>
      <c r="G15" s="2" t="s">
        <v>8</v>
      </c>
    </row>
    <row r="16" spans="1:7" ht="15.95" customHeight="1" x14ac:dyDescent="0.15">
      <c r="A16" s="2" t="s">
        <v>5</v>
      </c>
      <c r="B16" s="2" t="s">
        <v>6</v>
      </c>
      <c r="C16" s="31" t="s">
        <v>62</v>
      </c>
      <c r="D16" s="31" t="s">
        <v>63</v>
      </c>
      <c r="E16" s="32">
        <v>87</v>
      </c>
      <c r="F16" s="18">
        <v>14</v>
      </c>
      <c r="G16" s="2" t="s">
        <v>8</v>
      </c>
    </row>
    <row r="17" spans="1:7" ht="15.95" customHeight="1" x14ac:dyDescent="0.15">
      <c r="A17" s="2" t="s">
        <v>5</v>
      </c>
      <c r="B17" s="2" t="s">
        <v>6</v>
      </c>
      <c r="C17" s="31" t="s">
        <v>112</v>
      </c>
      <c r="D17" s="31" t="s">
        <v>113</v>
      </c>
      <c r="E17" s="32">
        <v>87</v>
      </c>
      <c r="F17" s="18">
        <v>14</v>
      </c>
      <c r="G17" s="2" t="s">
        <v>8</v>
      </c>
    </row>
    <row r="18" spans="1:7" ht="15.95" customHeight="1" x14ac:dyDescent="0.15">
      <c r="A18" s="2" t="s">
        <v>5</v>
      </c>
      <c r="B18" s="2" t="s">
        <v>6</v>
      </c>
      <c r="C18" s="31" t="s">
        <v>29</v>
      </c>
      <c r="D18" s="31" t="s">
        <v>30</v>
      </c>
      <c r="E18" s="32">
        <v>86</v>
      </c>
      <c r="F18" s="18">
        <v>17</v>
      </c>
      <c r="G18" s="2" t="s">
        <v>8</v>
      </c>
    </row>
    <row r="19" spans="1:7" ht="15.95" customHeight="1" x14ac:dyDescent="0.15">
      <c r="A19" s="2" t="s">
        <v>5</v>
      </c>
      <c r="B19" s="2" t="s">
        <v>6</v>
      </c>
      <c r="C19" s="31" t="s">
        <v>47</v>
      </c>
      <c r="D19" s="31" t="s">
        <v>48</v>
      </c>
      <c r="E19" s="32">
        <v>85</v>
      </c>
      <c r="F19" s="18">
        <v>18</v>
      </c>
      <c r="G19" s="2" t="s">
        <v>8</v>
      </c>
    </row>
    <row r="20" spans="1:7" ht="15.95" customHeight="1" x14ac:dyDescent="0.15">
      <c r="A20" s="2" t="s">
        <v>5</v>
      </c>
      <c r="B20" s="2" t="s">
        <v>6</v>
      </c>
      <c r="C20" s="31" t="s">
        <v>106</v>
      </c>
      <c r="D20" s="31" t="s">
        <v>107</v>
      </c>
      <c r="E20" s="32">
        <v>85</v>
      </c>
      <c r="F20" s="18">
        <v>18</v>
      </c>
      <c r="G20" s="2" t="s">
        <v>8</v>
      </c>
    </row>
    <row r="21" spans="1:7" ht="15.95" customHeight="1" x14ac:dyDescent="0.15">
      <c r="A21" s="2" t="s">
        <v>5</v>
      </c>
      <c r="B21" s="2" t="s">
        <v>6</v>
      </c>
      <c r="C21" s="31" t="s">
        <v>65</v>
      </c>
      <c r="D21" s="31" t="s">
        <v>66</v>
      </c>
      <c r="E21" s="32">
        <v>83</v>
      </c>
      <c r="F21" s="18">
        <v>20</v>
      </c>
      <c r="G21" s="2" t="s">
        <v>8</v>
      </c>
    </row>
    <row r="22" spans="1:7" ht="15.95" customHeight="1" x14ac:dyDescent="0.15">
      <c r="A22" s="2" t="s">
        <v>5</v>
      </c>
      <c r="B22" s="2" t="s">
        <v>6</v>
      </c>
      <c r="C22" s="31" t="s">
        <v>39</v>
      </c>
      <c r="D22" s="31" t="s">
        <v>40</v>
      </c>
      <c r="E22" s="32">
        <v>80</v>
      </c>
      <c r="F22" s="18">
        <v>21</v>
      </c>
      <c r="G22" s="2" t="s">
        <v>8</v>
      </c>
    </row>
    <row r="23" spans="1:7" ht="15.95" customHeight="1" x14ac:dyDescent="0.15">
      <c r="A23" s="2" t="s">
        <v>5</v>
      </c>
      <c r="B23" s="2" t="s">
        <v>6</v>
      </c>
      <c r="C23" s="31" t="s">
        <v>69</v>
      </c>
      <c r="D23" s="31" t="s">
        <v>70</v>
      </c>
      <c r="E23" s="32">
        <v>80</v>
      </c>
      <c r="F23" s="18">
        <v>21</v>
      </c>
      <c r="G23" s="2" t="s">
        <v>8</v>
      </c>
    </row>
    <row r="24" spans="1:7" ht="15.95" customHeight="1" x14ac:dyDescent="0.15">
      <c r="A24" s="2" t="s">
        <v>5</v>
      </c>
      <c r="B24" s="2" t="s">
        <v>6</v>
      </c>
      <c r="C24" s="31" t="s">
        <v>108</v>
      </c>
      <c r="D24" s="31" t="s">
        <v>109</v>
      </c>
      <c r="E24" s="32">
        <v>80</v>
      </c>
      <c r="F24" s="18">
        <v>21</v>
      </c>
      <c r="G24" s="2" t="s">
        <v>8</v>
      </c>
    </row>
    <row r="25" spans="1:7" ht="15.95" customHeight="1" x14ac:dyDescent="0.15">
      <c r="A25" s="2" t="s">
        <v>5</v>
      </c>
      <c r="B25" s="2" t="s">
        <v>6</v>
      </c>
      <c r="C25" s="31" t="s">
        <v>116</v>
      </c>
      <c r="D25" s="31" t="s">
        <v>117</v>
      </c>
      <c r="E25" s="32">
        <v>79</v>
      </c>
      <c r="F25" s="18">
        <v>24</v>
      </c>
      <c r="G25" s="2" t="s">
        <v>8</v>
      </c>
    </row>
    <row r="26" spans="1:7" ht="15.95" customHeight="1" x14ac:dyDescent="0.15">
      <c r="A26" s="2" t="s">
        <v>5</v>
      </c>
      <c r="B26" s="2" t="s">
        <v>6</v>
      </c>
      <c r="C26" s="31" t="s">
        <v>31</v>
      </c>
      <c r="D26" s="31" t="s">
        <v>32</v>
      </c>
      <c r="E26" s="32">
        <v>75</v>
      </c>
      <c r="F26" s="18">
        <v>25</v>
      </c>
      <c r="G26" s="2" t="s">
        <v>8</v>
      </c>
    </row>
    <row r="27" spans="1:7" ht="15.95" customHeight="1" x14ac:dyDescent="0.15">
      <c r="A27" s="2" t="s">
        <v>5</v>
      </c>
      <c r="B27" s="2" t="s">
        <v>6</v>
      </c>
      <c r="C27" s="31" t="s">
        <v>25</v>
      </c>
      <c r="D27" s="31" t="s">
        <v>26</v>
      </c>
      <c r="E27" s="32">
        <v>57</v>
      </c>
      <c r="F27" s="33"/>
      <c r="G27" s="2"/>
    </row>
    <row r="28" spans="1:7" ht="15.95" customHeight="1" x14ac:dyDescent="0.15">
      <c r="A28" s="2" t="s">
        <v>5</v>
      </c>
      <c r="B28" s="2" t="s">
        <v>6</v>
      </c>
      <c r="C28" s="31" t="s">
        <v>33</v>
      </c>
      <c r="D28" s="31" t="s">
        <v>34</v>
      </c>
      <c r="E28" s="32">
        <v>56</v>
      </c>
      <c r="F28" s="33"/>
      <c r="G28" s="2"/>
    </row>
    <row r="29" spans="1:7" ht="15.95" customHeight="1" x14ac:dyDescent="0.15">
      <c r="A29" s="2" t="s">
        <v>5</v>
      </c>
      <c r="B29" s="2" t="s">
        <v>6</v>
      </c>
      <c r="C29" s="31" t="s">
        <v>73</v>
      </c>
      <c r="D29" s="31" t="s">
        <v>74</v>
      </c>
      <c r="E29" s="32">
        <v>56</v>
      </c>
      <c r="F29" s="33"/>
      <c r="G29" s="2"/>
    </row>
    <row r="30" spans="1:7" ht="15.95" customHeight="1" x14ac:dyDescent="0.15">
      <c r="A30" s="2" t="s">
        <v>5</v>
      </c>
      <c r="B30" s="2" t="s">
        <v>6</v>
      </c>
      <c r="C30" s="31" t="s">
        <v>100</v>
      </c>
      <c r="D30" s="31" t="s">
        <v>101</v>
      </c>
      <c r="E30" s="32">
        <v>56</v>
      </c>
      <c r="F30" s="33"/>
      <c r="G30" s="2"/>
    </row>
    <row r="31" spans="1:7" ht="15.95" customHeight="1" x14ac:dyDescent="0.15">
      <c r="A31" s="2" t="s">
        <v>5</v>
      </c>
      <c r="B31" s="2" t="s">
        <v>6</v>
      </c>
      <c r="C31" s="31" t="s">
        <v>110</v>
      </c>
      <c r="D31" s="31" t="s">
        <v>111</v>
      </c>
      <c r="E31" s="32">
        <v>56</v>
      </c>
      <c r="F31" s="33"/>
      <c r="G31" s="2"/>
    </row>
    <row r="32" spans="1:7" ht="15.95" customHeight="1" x14ac:dyDescent="0.15">
      <c r="A32" s="2" t="s">
        <v>5</v>
      </c>
      <c r="B32" s="2" t="s">
        <v>6</v>
      </c>
      <c r="C32" s="31" t="s">
        <v>51</v>
      </c>
      <c r="D32" s="31" t="s">
        <v>52</v>
      </c>
      <c r="E32" s="32" t="s">
        <v>53</v>
      </c>
      <c r="F32" s="33"/>
      <c r="G32" s="2"/>
    </row>
    <row r="33" spans="1:7" ht="15.95" customHeight="1" x14ac:dyDescent="0.15">
      <c r="A33" s="2" t="s">
        <v>5</v>
      </c>
      <c r="B33" s="2" t="s">
        <v>6</v>
      </c>
      <c r="C33" s="31" t="s">
        <v>54</v>
      </c>
      <c r="D33" s="31" t="s">
        <v>55</v>
      </c>
      <c r="E33" s="32" t="s">
        <v>53</v>
      </c>
      <c r="F33" s="33"/>
      <c r="G33" s="2"/>
    </row>
    <row r="34" spans="1:7" ht="15.95" customHeight="1" x14ac:dyDescent="0.15">
      <c r="A34" s="2" t="s">
        <v>5</v>
      </c>
      <c r="B34" s="2" t="s">
        <v>6</v>
      </c>
      <c r="C34" s="31" t="s">
        <v>80</v>
      </c>
      <c r="D34" s="31" t="s">
        <v>81</v>
      </c>
      <c r="E34" s="32" t="s">
        <v>53</v>
      </c>
      <c r="F34" s="33"/>
      <c r="G34" s="2"/>
    </row>
    <row r="35" spans="1:7" ht="15.95" customHeight="1" x14ac:dyDescent="0.15">
      <c r="A35" s="2" t="s">
        <v>5</v>
      </c>
      <c r="B35" s="2" t="s">
        <v>6</v>
      </c>
      <c r="C35" s="31" t="s">
        <v>82</v>
      </c>
      <c r="D35" s="31" t="s">
        <v>83</v>
      </c>
      <c r="E35" s="32" t="s">
        <v>53</v>
      </c>
      <c r="F35" s="33"/>
      <c r="G35" s="2"/>
    </row>
    <row r="36" spans="1:7" ht="15.95" customHeight="1" x14ac:dyDescent="0.15">
      <c r="A36" s="2" t="s">
        <v>5</v>
      </c>
      <c r="B36" s="2" t="s">
        <v>6</v>
      </c>
      <c r="C36" s="31" t="s">
        <v>102</v>
      </c>
      <c r="D36" s="31" t="s">
        <v>103</v>
      </c>
      <c r="E36" s="32" t="s">
        <v>53</v>
      </c>
      <c r="F36" s="33"/>
      <c r="G36" s="2"/>
    </row>
    <row r="37" spans="1:7" ht="15.95" customHeight="1" x14ac:dyDescent="0.15">
      <c r="A37" s="2" t="s">
        <v>5</v>
      </c>
      <c r="B37" s="2" t="s">
        <v>6</v>
      </c>
      <c r="C37" s="31" t="s">
        <v>114</v>
      </c>
      <c r="D37" s="31" t="s">
        <v>115</v>
      </c>
      <c r="E37" s="32" t="s">
        <v>53</v>
      </c>
      <c r="F37" s="33"/>
      <c r="G37" s="2"/>
    </row>
    <row r="38" spans="1:7" ht="15.95" customHeight="1" x14ac:dyDescent="0.15">
      <c r="A38" s="2" t="s">
        <v>5</v>
      </c>
      <c r="B38" s="2" t="s">
        <v>9</v>
      </c>
      <c r="C38" s="16" t="s">
        <v>141</v>
      </c>
      <c r="D38" s="16" t="s">
        <v>142</v>
      </c>
      <c r="E38" s="17">
        <v>96</v>
      </c>
      <c r="F38" s="18">
        <v>1</v>
      </c>
      <c r="G38" s="2" t="s">
        <v>8</v>
      </c>
    </row>
    <row r="39" spans="1:7" ht="15.95" customHeight="1" x14ac:dyDescent="0.15">
      <c r="A39" s="2" t="s">
        <v>5</v>
      </c>
      <c r="B39" s="2" t="s">
        <v>9</v>
      </c>
      <c r="C39" s="16" t="s">
        <v>127</v>
      </c>
      <c r="D39" s="16" t="s">
        <v>128</v>
      </c>
      <c r="E39" s="17">
        <v>89</v>
      </c>
      <c r="F39" s="18">
        <v>2</v>
      </c>
      <c r="G39" s="2" t="s">
        <v>8</v>
      </c>
    </row>
    <row r="40" spans="1:7" ht="15.95" customHeight="1" x14ac:dyDescent="0.15">
      <c r="A40" s="2" t="s">
        <v>5</v>
      </c>
      <c r="B40" s="2" t="s">
        <v>9</v>
      </c>
      <c r="C40" s="16" t="s">
        <v>139</v>
      </c>
      <c r="D40" s="16" t="s">
        <v>140</v>
      </c>
      <c r="E40" s="17">
        <v>89</v>
      </c>
      <c r="F40" s="18">
        <v>2</v>
      </c>
      <c r="G40" s="2" t="s">
        <v>8</v>
      </c>
    </row>
    <row r="41" spans="1:7" ht="15.95" customHeight="1" x14ac:dyDescent="0.15">
      <c r="A41" s="2" t="s">
        <v>5</v>
      </c>
      <c r="B41" s="2" t="s">
        <v>9</v>
      </c>
      <c r="C41" s="16" t="s">
        <v>130</v>
      </c>
      <c r="D41" s="16" t="s">
        <v>131</v>
      </c>
      <c r="E41" s="17">
        <v>88</v>
      </c>
      <c r="F41" s="18">
        <v>4</v>
      </c>
      <c r="G41" s="2" t="s">
        <v>8</v>
      </c>
    </row>
    <row r="42" spans="1:7" ht="15.95" customHeight="1" x14ac:dyDescent="0.15">
      <c r="A42" s="2" t="s">
        <v>5</v>
      </c>
      <c r="B42" s="2" t="s">
        <v>9</v>
      </c>
      <c r="C42" s="16" t="s">
        <v>145</v>
      </c>
      <c r="D42" s="16" t="s">
        <v>146</v>
      </c>
      <c r="E42" s="17">
        <v>88</v>
      </c>
      <c r="F42" s="18">
        <v>4</v>
      </c>
      <c r="G42" s="2" t="s">
        <v>8</v>
      </c>
    </row>
    <row r="43" spans="1:7" ht="15.95" customHeight="1" x14ac:dyDescent="0.15">
      <c r="A43" s="2" t="s">
        <v>5</v>
      </c>
      <c r="B43" s="2" t="s">
        <v>9</v>
      </c>
      <c r="C43" s="16" t="s">
        <v>136</v>
      </c>
      <c r="D43" s="16" t="s">
        <v>137</v>
      </c>
      <c r="E43" s="17">
        <v>86</v>
      </c>
      <c r="F43" s="18">
        <v>6</v>
      </c>
      <c r="G43" s="2" t="s">
        <v>8</v>
      </c>
    </row>
    <row r="44" spans="1:7" ht="15.95" customHeight="1" x14ac:dyDescent="0.15">
      <c r="A44" s="2" t="s">
        <v>5</v>
      </c>
      <c r="B44" s="2" t="s">
        <v>9</v>
      </c>
      <c r="C44" s="16" t="s">
        <v>143</v>
      </c>
      <c r="D44" s="16" t="s">
        <v>144</v>
      </c>
      <c r="E44" s="17">
        <v>86</v>
      </c>
      <c r="F44" s="18">
        <v>6</v>
      </c>
      <c r="G44" s="2" t="s">
        <v>8</v>
      </c>
    </row>
    <row r="45" spans="1:7" ht="15.95" customHeight="1" x14ac:dyDescent="0.15">
      <c r="A45" s="2" t="s">
        <v>5</v>
      </c>
      <c r="B45" s="2" t="s">
        <v>9</v>
      </c>
      <c r="C45" s="16" t="s">
        <v>134</v>
      </c>
      <c r="D45" s="16" t="s">
        <v>135</v>
      </c>
      <c r="E45" s="17">
        <v>79</v>
      </c>
      <c r="F45" s="18">
        <v>8</v>
      </c>
      <c r="G45" s="2" t="s">
        <v>8</v>
      </c>
    </row>
    <row r="46" spans="1:7" ht="15.95" customHeight="1" x14ac:dyDescent="0.15">
      <c r="A46" s="2" t="s">
        <v>5</v>
      </c>
      <c r="B46" s="2" t="s">
        <v>9</v>
      </c>
      <c r="C46" s="16" t="s">
        <v>132</v>
      </c>
      <c r="D46" s="16" t="s">
        <v>133</v>
      </c>
      <c r="E46" s="17">
        <v>56</v>
      </c>
      <c r="F46" s="18"/>
      <c r="G46" s="2"/>
    </row>
    <row r="47" spans="1:7" ht="15.95" customHeight="1" x14ac:dyDescent="0.15">
      <c r="A47" s="2" t="s">
        <v>5</v>
      </c>
      <c r="B47" s="2" t="s">
        <v>9</v>
      </c>
      <c r="C47" s="31" t="s">
        <v>118</v>
      </c>
      <c r="D47" s="16" t="s">
        <v>119</v>
      </c>
      <c r="E47" s="17" t="s">
        <v>122</v>
      </c>
      <c r="F47" s="18"/>
      <c r="G47" s="2"/>
    </row>
    <row r="48" spans="1:7" ht="15.95" customHeight="1" x14ac:dyDescent="0.15">
      <c r="A48" s="2" t="s">
        <v>5</v>
      </c>
      <c r="B48" s="2" t="s">
        <v>9</v>
      </c>
      <c r="C48" s="16" t="s">
        <v>123</v>
      </c>
      <c r="D48" s="16" t="s">
        <v>124</v>
      </c>
      <c r="E48" s="17" t="s">
        <v>122</v>
      </c>
      <c r="F48" s="18"/>
      <c r="G48" s="2"/>
    </row>
    <row r="49" spans="1:7" ht="27" x14ac:dyDescent="0.15">
      <c r="A49" s="2" t="s">
        <v>5</v>
      </c>
      <c r="B49" s="15" t="s">
        <v>191</v>
      </c>
      <c r="C49" s="16" t="s">
        <v>147</v>
      </c>
      <c r="D49" s="16" t="s">
        <v>148</v>
      </c>
      <c r="E49" s="17">
        <v>82</v>
      </c>
      <c r="F49" s="18"/>
      <c r="G49" s="2" t="s">
        <v>8</v>
      </c>
    </row>
    <row r="50" spans="1:7" ht="27" x14ac:dyDescent="0.15">
      <c r="A50" s="2" t="s">
        <v>5</v>
      </c>
      <c r="B50" s="15" t="s">
        <v>191</v>
      </c>
      <c r="C50" s="16" t="s">
        <v>149</v>
      </c>
      <c r="D50" s="16" t="s">
        <v>150</v>
      </c>
      <c r="E50" s="17">
        <v>80</v>
      </c>
      <c r="F50" s="18"/>
      <c r="G50" s="2" t="s">
        <v>8</v>
      </c>
    </row>
    <row r="51" spans="1:7" ht="27" x14ac:dyDescent="0.15">
      <c r="A51" s="2" t="s">
        <v>5</v>
      </c>
      <c r="B51" s="15" t="s">
        <v>191</v>
      </c>
      <c r="C51" s="16" t="s">
        <v>151</v>
      </c>
      <c r="D51" s="16" t="s">
        <v>152</v>
      </c>
      <c r="E51" s="17">
        <v>56</v>
      </c>
      <c r="F51" s="18"/>
      <c r="G51" s="2"/>
    </row>
    <row r="52" spans="1:7" ht="15.95" customHeight="1" x14ac:dyDescent="0.15">
      <c r="A52" s="1" t="s">
        <v>10</v>
      </c>
      <c r="B52" s="1" t="s">
        <v>6</v>
      </c>
      <c r="C52" s="27" t="s">
        <v>153</v>
      </c>
      <c r="D52" s="27" t="s">
        <v>154</v>
      </c>
      <c r="E52" s="28">
        <v>83</v>
      </c>
      <c r="F52" s="29">
        <v>1</v>
      </c>
      <c r="G52" s="1" t="s">
        <v>8</v>
      </c>
    </row>
    <row r="53" spans="1:7" ht="15.95" customHeight="1" x14ac:dyDescent="0.15">
      <c r="A53" s="1" t="s">
        <v>10</v>
      </c>
      <c r="B53" s="1" t="s">
        <v>6</v>
      </c>
      <c r="C53" s="27" t="s">
        <v>155</v>
      </c>
      <c r="D53" s="27" t="s">
        <v>156</v>
      </c>
      <c r="E53" s="1" t="s">
        <v>157</v>
      </c>
      <c r="F53" s="1"/>
      <c r="G53" s="1"/>
    </row>
    <row r="54" spans="1:7" ht="27" x14ac:dyDescent="0.15">
      <c r="A54" s="1" t="s">
        <v>10</v>
      </c>
      <c r="B54" s="30" t="s">
        <v>191</v>
      </c>
      <c r="C54" s="27" t="s">
        <v>158</v>
      </c>
      <c r="D54" s="27" t="s">
        <v>159</v>
      </c>
      <c r="E54" s="1">
        <v>52</v>
      </c>
      <c r="F54" s="1"/>
      <c r="G54" s="1"/>
    </row>
    <row r="55" spans="1:7" s="26" customFormat="1" ht="15.95" customHeight="1" x14ac:dyDescent="0.15">
      <c r="A55" s="3" t="s">
        <v>12</v>
      </c>
      <c r="B55" s="3" t="s">
        <v>6</v>
      </c>
      <c r="C55" s="19" t="s">
        <v>164</v>
      </c>
      <c r="D55" s="19" t="s">
        <v>165</v>
      </c>
      <c r="E55" s="20">
        <v>85</v>
      </c>
      <c r="F55" s="21">
        <v>1</v>
      </c>
      <c r="G55" s="3" t="s">
        <v>8</v>
      </c>
    </row>
    <row r="56" spans="1:7" s="26" customFormat="1" ht="15.95" customHeight="1" x14ac:dyDescent="0.15">
      <c r="A56" s="3" t="s">
        <v>12</v>
      </c>
      <c r="B56" s="3" t="s">
        <v>6</v>
      </c>
      <c r="C56" s="19" t="s">
        <v>166</v>
      </c>
      <c r="D56" s="19" t="s">
        <v>167</v>
      </c>
      <c r="E56" s="20">
        <v>84</v>
      </c>
      <c r="F56" s="21">
        <v>2</v>
      </c>
      <c r="G56" s="3" t="s">
        <v>8</v>
      </c>
    </row>
    <row r="57" spans="1:7" s="26" customFormat="1" ht="15.95" customHeight="1" x14ac:dyDescent="0.15">
      <c r="A57" s="3" t="s">
        <v>12</v>
      </c>
      <c r="B57" s="3" t="s">
        <v>6</v>
      </c>
      <c r="C57" s="19" t="s">
        <v>168</v>
      </c>
      <c r="D57" s="19" t="s">
        <v>169</v>
      </c>
      <c r="E57" s="20">
        <v>82</v>
      </c>
      <c r="F57" s="21">
        <v>3</v>
      </c>
      <c r="G57" s="3" t="s">
        <v>8</v>
      </c>
    </row>
    <row r="58" spans="1:7" s="26" customFormat="1" ht="15.95" customHeight="1" x14ac:dyDescent="0.15">
      <c r="A58" s="3" t="s">
        <v>12</v>
      </c>
      <c r="B58" s="3" t="s">
        <v>6</v>
      </c>
      <c r="C58" s="19" t="s">
        <v>170</v>
      </c>
      <c r="D58" s="19" t="s">
        <v>171</v>
      </c>
      <c r="E58" s="20">
        <v>80</v>
      </c>
      <c r="F58" s="21">
        <v>4</v>
      </c>
      <c r="G58" s="3" t="s">
        <v>8</v>
      </c>
    </row>
    <row r="59" spans="1:7" s="26" customFormat="1" ht="15.95" customHeight="1" x14ac:dyDescent="0.15">
      <c r="A59" s="3" t="s">
        <v>12</v>
      </c>
      <c r="B59" s="3" t="s">
        <v>6</v>
      </c>
      <c r="C59" s="19" t="s">
        <v>172</v>
      </c>
      <c r="D59" s="19" t="s">
        <v>173</v>
      </c>
      <c r="E59" s="20">
        <v>75</v>
      </c>
      <c r="F59" s="21">
        <v>5</v>
      </c>
      <c r="G59" s="3" t="s">
        <v>8</v>
      </c>
    </row>
    <row r="60" spans="1:7" s="26" customFormat="1" ht="15.95" customHeight="1" x14ac:dyDescent="0.15">
      <c r="A60" s="3" t="s">
        <v>12</v>
      </c>
      <c r="B60" s="3" t="s">
        <v>6</v>
      </c>
      <c r="C60" s="19" t="s">
        <v>174</v>
      </c>
      <c r="D60" s="19" t="s">
        <v>175</v>
      </c>
      <c r="E60" s="20" t="s">
        <v>122</v>
      </c>
      <c r="F60" s="21"/>
      <c r="G60" s="3"/>
    </row>
    <row r="61" spans="1:7" s="26" customFormat="1" ht="15.95" customHeight="1" x14ac:dyDescent="0.15">
      <c r="A61" s="3" t="s">
        <v>12</v>
      </c>
      <c r="B61" s="3" t="s">
        <v>6</v>
      </c>
      <c r="C61" s="19" t="s">
        <v>176</v>
      </c>
      <c r="D61" s="19" t="s">
        <v>177</v>
      </c>
      <c r="E61" s="20" t="s">
        <v>122</v>
      </c>
      <c r="F61" s="21"/>
      <c r="G61" s="3"/>
    </row>
    <row r="62" spans="1:7" s="26" customFormat="1" ht="15.95" customHeight="1" x14ac:dyDescent="0.15">
      <c r="A62" s="3" t="s">
        <v>12</v>
      </c>
      <c r="B62" s="3" t="s">
        <v>6</v>
      </c>
      <c r="C62" s="19" t="s">
        <v>178</v>
      </c>
      <c r="D62" s="19" t="s">
        <v>179</v>
      </c>
      <c r="E62" s="20" t="s">
        <v>122</v>
      </c>
      <c r="F62" s="21"/>
      <c r="G62" s="3"/>
    </row>
    <row r="63" spans="1:7" s="26" customFormat="1" ht="15.95" customHeight="1" x14ac:dyDescent="0.15">
      <c r="A63" s="3" t="s">
        <v>12</v>
      </c>
      <c r="B63" s="3" t="s">
        <v>9</v>
      </c>
      <c r="C63" s="19" t="s">
        <v>180</v>
      </c>
      <c r="D63" s="19" t="s">
        <v>181</v>
      </c>
      <c r="E63" s="20">
        <v>55</v>
      </c>
      <c r="F63" s="3"/>
      <c r="G63" s="3"/>
    </row>
    <row r="64" spans="1:7" s="26" customFormat="1" ht="15.95" customHeight="1" x14ac:dyDescent="0.15">
      <c r="A64" s="3" t="s">
        <v>12</v>
      </c>
      <c r="B64" s="3" t="s">
        <v>9</v>
      </c>
      <c r="C64" s="19" t="s">
        <v>182</v>
      </c>
      <c r="D64" s="19" t="s">
        <v>183</v>
      </c>
      <c r="E64" s="20">
        <v>52</v>
      </c>
      <c r="F64" s="3"/>
      <c r="G64" s="3"/>
    </row>
    <row r="65" spans="1:7" s="26" customFormat="1" ht="15.95" customHeight="1" x14ac:dyDescent="0.15">
      <c r="A65" s="3" t="s">
        <v>12</v>
      </c>
      <c r="B65" s="3" t="s">
        <v>9</v>
      </c>
      <c r="C65" s="19" t="s">
        <v>184</v>
      </c>
      <c r="D65" s="19" t="s">
        <v>185</v>
      </c>
      <c r="E65" s="20" t="s">
        <v>122</v>
      </c>
      <c r="F65" s="3"/>
      <c r="G65" s="3"/>
    </row>
    <row r="66" spans="1:7" s="26" customFormat="1" ht="15.95" customHeight="1" x14ac:dyDescent="0.15">
      <c r="A66" s="3" t="s">
        <v>12</v>
      </c>
      <c r="B66" s="3" t="s">
        <v>9</v>
      </c>
      <c r="C66" s="19" t="s">
        <v>186</v>
      </c>
      <c r="D66" s="19" t="s">
        <v>187</v>
      </c>
      <c r="E66" s="20" t="s">
        <v>122</v>
      </c>
      <c r="F66" s="3"/>
      <c r="G66" s="3"/>
    </row>
    <row r="67" spans="1:7" s="26" customFormat="1" ht="15.95" customHeight="1" x14ac:dyDescent="0.15">
      <c r="A67" s="3" t="s">
        <v>12</v>
      </c>
      <c r="B67" s="3" t="s">
        <v>9</v>
      </c>
      <c r="C67" s="19" t="s">
        <v>188</v>
      </c>
      <c r="D67" s="19" t="s">
        <v>189</v>
      </c>
      <c r="E67" s="20" t="s">
        <v>122</v>
      </c>
      <c r="F67" s="3"/>
      <c r="G67" s="3"/>
    </row>
    <row r="68" spans="1:7" ht="15.95" customHeight="1" x14ac:dyDescent="0.15">
      <c r="A68" s="22" t="s">
        <v>11</v>
      </c>
      <c r="B68" s="22" t="s">
        <v>6</v>
      </c>
      <c r="C68" s="23" t="s">
        <v>160</v>
      </c>
      <c r="D68" s="23" t="s">
        <v>161</v>
      </c>
      <c r="E68" s="24">
        <v>95</v>
      </c>
      <c r="F68" s="25">
        <v>1</v>
      </c>
      <c r="G68" s="22" t="s">
        <v>8</v>
      </c>
    </row>
    <row r="69" spans="1:7" ht="15.95" customHeight="1" x14ac:dyDescent="0.15">
      <c r="A69" s="22" t="s">
        <v>11</v>
      </c>
      <c r="B69" s="22" t="s">
        <v>6</v>
      </c>
      <c r="C69" s="23" t="s">
        <v>162</v>
      </c>
      <c r="D69" s="23" t="s">
        <v>163</v>
      </c>
      <c r="E69" s="24" t="s">
        <v>122</v>
      </c>
      <c r="F69" s="25"/>
      <c r="G69" s="2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O37"/>
  <sheetViews>
    <sheetView topLeftCell="A16" workbookViewId="0">
      <selection activeCell="N2" sqref="N2:O37"/>
    </sheetView>
  </sheetViews>
  <sheetFormatPr defaultRowHeight="13.5" x14ac:dyDescent="0.15"/>
  <sheetData>
    <row r="1" spans="4:15" ht="24" x14ac:dyDescent="0.15">
      <c r="D1" s="6" t="s">
        <v>13</v>
      </c>
      <c r="E1" s="6" t="s">
        <v>14</v>
      </c>
      <c r="F1" s="6" t="s">
        <v>15</v>
      </c>
      <c r="G1" s="6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6" t="s">
        <v>24</v>
      </c>
    </row>
    <row r="2" spans="4:15" x14ac:dyDescent="0.15">
      <c r="D2" s="8" t="s">
        <v>104</v>
      </c>
      <c r="E2" s="8" t="s">
        <v>105</v>
      </c>
      <c r="F2" s="8" t="s">
        <v>98</v>
      </c>
      <c r="G2" s="8" t="s">
        <v>99</v>
      </c>
      <c r="H2" s="9">
        <v>86.82</v>
      </c>
      <c r="I2" s="9">
        <v>14</v>
      </c>
      <c r="J2" s="9">
        <v>3.9</v>
      </c>
      <c r="K2" s="9">
        <v>13</v>
      </c>
      <c r="L2" s="9">
        <v>332</v>
      </c>
      <c r="M2" s="10">
        <v>3.9156626506024098E-2</v>
      </c>
      <c r="N2" s="5">
        <v>98</v>
      </c>
      <c r="O2" s="9">
        <v>1</v>
      </c>
    </row>
    <row r="3" spans="4:15" x14ac:dyDescent="0.15">
      <c r="D3" s="8" t="s">
        <v>89</v>
      </c>
      <c r="E3" s="8" t="s">
        <v>90</v>
      </c>
      <c r="F3" s="8" t="s">
        <v>67</v>
      </c>
      <c r="G3" s="8" t="s">
        <v>91</v>
      </c>
      <c r="H3" s="9">
        <v>87.22</v>
      </c>
      <c r="I3" s="9">
        <v>4</v>
      </c>
      <c r="J3" s="9">
        <v>3.94</v>
      </c>
      <c r="K3" s="9">
        <v>4</v>
      </c>
      <c r="L3" s="9">
        <v>66</v>
      </c>
      <c r="M3" s="10">
        <v>6.0606060606060608E-2</v>
      </c>
      <c r="N3" s="5">
        <v>97</v>
      </c>
      <c r="O3" s="9">
        <v>2</v>
      </c>
    </row>
    <row r="4" spans="4:15" x14ac:dyDescent="0.15">
      <c r="D4" s="8" t="s">
        <v>71</v>
      </c>
      <c r="E4" s="8" t="s">
        <v>72</v>
      </c>
      <c r="F4" s="8" t="s">
        <v>67</v>
      </c>
      <c r="G4" s="8" t="s">
        <v>68</v>
      </c>
      <c r="H4" s="9">
        <v>82.78</v>
      </c>
      <c r="I4" s="9">
        <v>19</v>
      </c>
      <c r="J4" s="9">
        <v>3.49</v>
      </c>
      <c r="K4" s="9">
        <v>19</v>
      </c>
      <c r="L4" s="9">
        <v>173</v>
      </c>
      <c r="M4" s="10">
        <v>0.10982658959537572</v>
      </c>
      <c r="N4" s="5">
        <v>95</v>
      </c>
      <c r="O4" s="9">
        <v>3</v>
      </c>
    </row>
    <row r="5" spans="4:15" x14ac:dyDescent="0.15">
      <c r="D5" s="8" t="s">
        <v>96</v>
      </c>
      <c r="E5" s="8" t="s">
        <v>97</v>
      </c>
      <c r="F5" s="8" t="s">
        <v>98</v>
      </c>
      <c r="G5" s="8" t="s">
        <v>99</v>
      </c>
      <c r="H5" s="9">
        <v>85.82</v>
      </c>
      <c r="I5" s="9">
        <v>19</v>
      </c>
      <c r="J5" s="9">
        <v>3.86</v>
      </c>
      <c r="K5" s="9">
        <v>16</v>
      </c>
      <c r="L5" s="9">
        <v>332</v>
      </c>
      <c r="M5" s="10">
        <v>4.8192771084337352E-2</v>
      </c>
      <c r="N5" s="5">
        <v>95</v>
      </c>
      <c r="O5" s="9">
        <v>4</v>
      </c>
    </row>
    <row r="6" spans="4:15" x14ac:dyDescent="0.15">
      <c r="D6" s="8" t="s">
        <v>92</v>
      </c>
      <c r="E6" s="8" t="s">
        <v>93</v>
      </c>
      <c r="F6" s="8" t="s">
        <v>94</v>
      </c>
      <c r="G6" s="8" t="s">
        <v>95</v>
      </c>
      <c r="H6" s="9">
        <v>84.29</v>
      </c>
      <c r="I6" s="9">
        <v>33</v>
      </c>
      <c r="J6" s="9">
        <v>3.65</v>
      </c>
      <c r="K6" s="9">
        <v>35</v>
      </c>
      <c r="L6" s="9">
        <v>148</v>
      </c>
      <c r="M6" s="10">
        <v>0.23648648648648649</v>
      </c>
      <c r="N6" s="5">
        <v>93</v>
      </c>
      <c r="O6" s="9">
        <v>5</v>
      </c>
    </row>
    <row r="7" spans="4:15" x14ac:dyDescent="0.15">
      <c r="D7" s="8" t="s">
        <v>41</v>
      </c>
      <c r="E7" s="8" t="s">
        <v>42</v>
      </c>
      <c r="F7" s="8" t="s">
        <v>43</v>
      </c>
      <c r="G7" s="8" t="s">
        <v>44</v>
      </c>
      <c r="H7" s="9">
        <v>83.61</v>
      </c>
      <c r="I7" s="9">
        <v>25</v>
      </c>
      <c r="J7" s="9">
        <v>3.62</v>
      </c>
      <c r="K7" s="9">
        <v>21</v>
      </c>
      <c r="L7" s="9">
        <v>171</v>
      </c>
      <c r="M7" s="10">
        <v>0.12280701754385964</v>
      </c>
      <c r="N7" s="5">
        <v>92</v>
      </c>
      <c r="O7" s="9">
        <v>6</v>
      </c>
    </row>
    <row r="8" spans="4:15" x14ac:dyDescent="0.15">
      <c r="D8" s="8" t="s">
        <v>78</v>
      </c>
      <c r="E8" s="8" t="s">
        <v>79</v>
      </c>
      <c r="F8" s="8" t="s">
        <v>67</v>
      </c>
      <c r="G8" s="8" t="s">
        <v>77</v>
      </c>
      <c r="H8" s="9">
        <v>82.31</v>
      </c>
      <c r="I8" s="9">
        <v>24</v>
      </c>
      <c r="J8" s="9">
        <v>3.46</v>
      </c>
      <c r="K8" s="9">
        <v>22</v>
      </c>
      <c r="L8" s="9">
        <v>173</v>
      </c>
      <c r="M8" s="10">
        <v>0.12716763005780346</v>
      </c>
      <c r="N8" s="5">
        <v>92</v>
      </c>
      <c r="O8" s="9">
        <v>7</v>
      </c>
    </row>
    <row r="9" spans="4:15" x14ac:dyDescent="0.15">
      <c r="D9" s="8" t="s">
        <v>45</v>
      </c>
      <c r="E9" s="8" t="s">
        <v>46</v>
      </c>
      <c r="F9" s="8" t="s">
        <v>43</v>
      </c>
      <c r="G9" s="8" t="s">
        <v>44</v>
      </c>
      <c r="H9" s="9">
        <v>82.06</v>
      </c>
      <c r="I9" s="9">
        <v>42</v>
      </c>
      <c r="J9" s="9">
        <v>3.44</v>
      </c>
      <c r="K9" s="9">
        <v>38</v>
      </c>
      <c r="L9" s="9">
        <v>171</v>
      </c>
      <c r="M9" s="10">
        <v>0.22222222222222221</v>
      </c>
      <c r="N9" s="5">
        <v>90</v>
      </c>
      <c r="O9" s="9">
        <v>8</v>
      </c>
    </row>
    <row r="10" spans="4:15" x14ac:dyDescent="0.15">
      <c r="D10" s="8" t="s">
        <v>75</v>
      </c>
      <c r="E10" s="8" t="s">
        <v>76</v>
      </c>
      <c r="F10" s="8" t="s">
        <v>67</v>
      </c>
      <c r="G10" s="8" t="s">
        <v>77</v>
      </c>
      <c r="H10" s="9">
        <v>82.55</v>
      </c>
      <c r="I10" s="9">
        <v>23</v>
      </c>
      <c r="J10" s="9">
        <v>3.43</v>
      </c>
      <c r="K10" s="9">
        <v>24</v>
      </c>
      <c r="L10" s="9">
        <v>173</v>
      </c>
      <c r="M10" s="10">
        <v>0.13872832369942195</v>
      </c>
      <c r="N10" s="5">
        <v>90</v>
      </c>
      <c r="O10" s="9">
        <v>9</v>
      </c>
    </row>
    <row r="11" spans="4:15" x14ac:dyDescent="0.15">
      <c r="D11" s="8" t="s">
        <v>86</v>
      </c>
      <c r="E11" s="8" t="s">
        <v>87</v>
      </c>
      <c r="F11" s="8" t="s">
        <v>67</v>
      </c>
      <c r="G11" s="8" t="s">
        <v>88</v>
      </c>
      <c r="H11" s="9">
        <v>82.76</v>
      </c>
      <c r="I11" s="9">
        <v>15</v>
      </c>
      <c r="J11" s="9">
        <v>3.43</v>
      </c>
      <c r="K11" s="9">
        <v>16</v>
      </c>
      <c r="L11" s="9">
        <v>66</v>
      </c>
      <c r="M11" s="10">
        <v>0.24242424242424243</v>
      </c>
      <c r="N11" s="5">
        <v>90</v>
      </c>
      <c r="O11" s="9">
        <v>10</v>
      </c>
    </row>
    <row r="12" spans="4:15" x14ac:dyDescent="0.15">
      <c r="D12" s="8" t="s">
        <v>58</v>
      </c>
      <c r="E12" s="8" t="s">
        <v>59</v>
      </c>
      <c r="F12" s="8" t="s">
        <v>60</v>
      </c>
      <c r="G12" s="8" t="s">
        <v>61</v>
      </c>
      <c r="H12" s="9">
        <v>80.27</v>
      </c>
      <c r="I12" s="9">
        <v>16</v>
      </c>
      <c r="J12" s="9">
        <v>3.2</v>
      </c>
      <c r="K12" s="9">
        <v>18</v>
      </c>
      <c r="L12" s="9">
        <v>59</v>
      </c>
      <c r="M12" s="10">
        <v>0.30508474576271188</v>
      </c>
      <c r="N12" s="5">
        <v>89</v>
      </c>
      <c r="O12" s="9">
        <v>11</v>
      </c>
    </row>
    <row r="13" spans="4:15" x14ac:dyDescent="0.15">
      <c r="D13" s="8" t="s">
        <v>84</v>
      </c>
      <c r="E13" s="8" t="s">
        <v>85</v>
      </c>
      <c r="F13" s="8" t="s">
        <v>67</v>
      </c>
      <c r="G13" s="8" t="s">
        <v>77</v>
      </c>
      <c r="H13" s="9">
        <v>76.69</v>
      </c>
      <c r="I13" s="9">
        <v>55</v>
      </c>
      <c r="J13" s="9">
        <v>2.85</v>
      </c>
      <c r="K13" s="9">
        <v>51</v>
      </c>
      <c r="L13" s="9">
        <v>173</v>
      </c>
      <c r="M13" s="10">
        <v>0.2947976878612717</v>
      </c>
      <c r="N13" s="5">
        <v>89</v>
      </c>
      <c r="O13" s="9">
        <v>12</v>
      </c>
    </row>
    <row r="14" spans="4:15" x14ac:dyDescent="0.15">
      <c r="D14" s="8" t="s">
        <v>49</v>
      </c>
      <c r="E14" s="8" t="s">
        <v>50</v>
      </c>
      <c r="F14" s="8" t="s">
        <v>43</v>
      </c>
      <c r="G14" s="8" t="s">
        <v>44</v>
      </c>
      <c r="H14" s="9">
        <v>80.75</v>
      </c>
      <c r="I14" s="9">
        <v>57</v>
      </c>
      <c r="J14" s="9">
        <v>3.3</v>
      </c>
      <c r="K14" s="9">
        <v>54</v>
      </c>
      <c r="L14" s="9">
        <v>171</v>
      </c>
      <c r="M14" s="10">
        <v>0.31578947368421051</v>
      </c>
      <c r="N14" s="5">
        <v>88</v>
      </c>
      <c r="O14" s="9">
        <v>13</v>
      </c>
    </row>
    <row r="15" spans="4:15" x14ac:dyDescent="0.15">
      <c r="D15" s="8" t="s">
        <v>36</v>
      </c>
      <c r="E15" s="8" t="s">
        <v>37</v>
      </c>
      <c r="F15" s="8" t="s">
        <v>27</v>
      </c>
      <c r="G15" s="8" t="s">
        <v>38</v>
      </c>
      <c r="H15" s="9">
        <v>80.78</v>
      </c>
      <c r="I15" s="9">
        <v>15</v>
      </c>
      <c r="J15" s="9">
        <v>3.26</v>
      </c>
      <c r="K15" s="9">
        <v>15</v>
      </c>
      <c r="L15" s="9">
        <v>61</v>
      </c>
      <c r="M15" s="10">
        <v>0.24590163934426229</v>
      </c>
      <c r="N15" s="5">
        <v>87</v>
      </c>
      <c r="O15" s="9">
        <v>14</v>
      </c>
    </row>
    <row r="16" spans="4:15" x14ac:dyDescent="0.15">
      <c r="D16" s="8" t="s">
        <v>62</v>
      </c>
      <c r="E16" s="8" t="s">
        <v>63</v>
      </c>
      <c r="F16" s="8" t="s">
        <v>60</v>
      </c>
      <c r="G16" s="8" t="s">
        <v>64</v>
      </c>
      <c r="H16" s="9">
        <v>84.46</v>
      </c>
      <c r="I16" s="9">
        <v>25</v>
      </c>
      <c r="J16" s="9">
        <v>3.64</v>
      </c>
      <c r="K16" s="9">
        <v>28</v>
      </c>
      <c r="L16" s="9">
        <v>74</v>
      </c>
      <c r="M16" s="10">
        <v>0.3783783783783784</v>
      </c>
      <c r="N16" s="5">
        <v>87</v>
      </c>
      <c r="O16" s="9">
        <v>15</v>
      </c>
    </row>
    <row r="17" spans="4:15" x14ac:dyDescent="0.15">
      <c r="D17" s="8" t="s">
        <v>112</v>
      </c>
      <c r="E17" s="8" t="s">
        <v>113</v>
      </c>
      <c r="F17" s="8" t="s">
        <v>98</v>
      </c>
      <c r="G17" s="8" t="s">
        <v>99</v>
      </c>
      <c r="H17" s="9">
        <v>83.49</v>
      </c>
      <c r="I17" s="9">
        <v>43</v>
      </c>
      <c r="J17" s="9">
        <v>3.58</v>
      </c>
      <c r="K17" s="9">
        <v>42</v>
      </c>
      <c r="L17" s="9">
        <v>332</v>
      </c>
      <c r="M17" s="10">
        <v>0.12650602409638553</v>
      </c>
      <c r="N17" s="5">
        <v>87</v>
      </c>
      <c r="O17" s="9">
        <v>16</v>
      </c>
    </row>
    <row r="18" spans="4:15" x14ac:dyDescent="0.15">
      <c r="D18" s="8" t="s">
        <v>29</v>
      </c>
      <c r="E18" s="8" t="s">
        <v>30</v>
      </c>
      <c r="F18" s="8" t="s">
        <v>27</v>
      </c>
      <c r="G18" s="8" t="s">
        <v>28</v>
      </c>
      <c r="H18" s="9">
        <v>81.31</v>
      </c>
      <c r="I18" s="9">
        <v>23</v>
      </c>
      <c r="J18" s="9">
        <v>3.42</v>
      </c>
      <c r="K18" s="9">
        <v>19</v>
      </c>
      <c r="L18" s="9">
        <v>109</v>
      </c>
      <c r="M18" s="10">
        <v>0.1743119266055046</v>
      </c>
      <c r="N18" s="5">
        <v>86</v>
      </c>
      <c r="O18" s="9">
        <v>17</v>
      </c>
    </row>
    <row r="19" spans="4:15" x14ac:dyDescent="0.15">
      <c r="D19" s="8" t="s">
        <v>47</v>
      </c>
      <c r="E19" s="8" t="s">
        <v>48</v>
      </c>
      <c r="F19" s="8" t="s">
        <v>43</v>
      </c>
      <c r="G19" s="8" t="s">
        <v>44</v>
      </c>
      <c r="H19" s="9">
        <v>78.680000000000007</v>
      </c>
      <c r="I19" s="9">
        <v>75</v>
      </c>
      <c r="J19" s="9">
        <v>2.97</v>
      </c>
      <c r="K19" s="9">
        <v>79</v>
      </c>
      <c r="L19" s="9">
        <v>171</v>
      </c>
      <c r="M19" s="10">
        <v>0.46198830409356723</v>
      </c>
      <c r="N19" s="5">
        <v>85</v>
      </c>
      <c r="O19" s="9">
        <v>18</v>
      </c>
    </row>
    <row r="20" spans="4:15" x14ac:dyDescent="0.15">
      <c r="D20" s="8" t="s">
        <v>106</v>
      </c>
      <c r="E20" s="8" t="s">
        <v>107</v>
      </c>
      <c r="F20" s="8" t="s">
        <v>98</v>
      </c>
      <c r="G20" s="8" t="s">
        <v>99</v>
      </c>
      <c r="H20" s="9">
        <v>79.400000000000006</v>
      </c>
      <c r="I20" s="9">
        <v>110</v>
      </c>
      <c r="J20" s="9">
        <v>3.12</v>
      </c>
      <c r="K20" s="9">
        <v>105</v>
      </c>
      <c r="L20" s="9">
        <v>332</v>
      </c>
      <c r="M20" s="10">
        <v>0.31626506024096385</v>
      </c>
      <c r="N20" s="5">
        <v>85</v>
      </c>
      <c r="O20" s="9">
        <v>19</v>
      </c>
    </row>
    <row r="21" spans="4:15" x14ac:dyDescent="0.15">
      <c r="D21" s="8" t="s">
        <v>65</v>
      </c>
      <c r="E21" s="8" t="s">
        <v>66</v>
      </c>
      <c r="F21" s="8" t="s">
        <v>67</v>
      </c>
      <c r="G21" s="8" t="s">
        <v>68</v>
      </c>
      <c r="H21" s="9">
        <v>76.28</v>
      </c>
      <c r="I21" s="9">
        <v>61</v>
      </c>
      <c r="J21" s="9">
        <v>2.74</v>
      </c>
      <c r="K21" s="9">
        <v>59</v>
      </c>
      <c r="L21" s="9">
        <v>173</v>
      </c>
      <c r="M21" s="10">
        <v>0.34104046242774566</v>
      </c>
      <c r="N21" s="5">
        <v>83</v>
      </c>
      <c r="O21" s="9">
        <v>20</v>
      </c>
    </row>
    <row r="22" spans="4:15" x14ac:dyDescent="0.15">
      <c r="D22" s="8" t="s">
        <v>39</v>
      </c>
      <c r="E22" s="8" t="s">
        <v>40</v>
      </c>
      <c r="F22" s="8" t="s">
        <v>27</v>
      </c>
      <c r="G22" s="8" t="s">
        <v>38</v>
      </c>
      <c r="H22" s="9">
        <v>75.180000000000007</v>
      </c>
      <c r="I22" s="9">
        <v>35</v>
      </c>
      <c r="J22" s="9">
        <v>2.65</v>
      </c>
      <c r="K22" s="9">
        <v>33</v>
      </c>
      <c r="L22" s="9">
        <v>61</v>
      </c>
      <c r="M22" s="10">
        <v>0.54098360655737709</v>
      </c>
      <c r="N22" s="5">
        <v>80</v>
      </c>
      <c r="O22" s="9">
        <v>21</v>
      </c>
    </row>
    <row r="23" spans="4:15" x14ac:dyDescent="0.15">
      <c r="D23" s="8" t="s">
        <v>69</v>
      </c>
      <c r="E23" s="8" t="s">
        <v>70</v>
      </c>
      <c r="F23" s="8" t="s">
        <v>67</v>
      </c>
      <c r="G23" s="8" t="s">
        <v>68</v>
      </c>
      <c r="H23" s="9">
        <v>75.95</v>
      </c>
      <c r="I23" s="9">
        <v>62</v>
      </c>
      <c r="J23" s="9">
        <v>2.73</v>
      </c>
      <c r="K23" s="9">
        <v>61</v>
      </c>
      <c r="L23" s="9">
        <v>173</v>
      </c>
      <c r="M23" s="10">
        <v>0.35260115606936415</v>
      </c>
      <c r="N23" s="5">
        <v>80</v>
      </c>
      <c r="O23" s="9">
        <v>22</v>
      </c>
    </row>
    <row r="24" spans="4:15" x14ac:dyDescent="0.15">
      <c r="D24" s="8" t="s">
        <v>108</v>
      </c>
      <c r="E24" s="8" t="s">
        <v>109</v>
      </c>
      <c r="F24" s="8" t="s">
        <v>98</v>
      </c>
      <c r="G24" s="8" t="s">
        <v>99</v>
      </c>
      <c r="H24" s="9">
        <v>78.44</v>
      </c>
      <c r="I24" s="9">
        <v>125</v>
      </c>
      <c r="J24" s="9">
        <v>3.03</v>
      </c>
      <c r="K24" s="9">
        <v>125</v>
      </c>
      <c r="L24" s="9">
        <v>332</v>
      </c>
      <c r="M24" s="10">
        <v>0.37650602409638556</v>
      </c>
      <c r="N24" s="5">
        <v>80</v>
      </c>
      <c r="O24" s="9">
        <v>23</v>
      </c>
    </row>
    <row r="25" spans="4:15" x14ac:dyDescent="0.15">
      <c r="D25" s="8" t="s">
        <v>116</v>
      </c>
      <c r="E25" s="8" t="s">
        <v>117</v>
      </c>
      <c r="F25" s="8" t="s">
        <v>98</v>
      </c>
      <c r="G25" s="8" t="s">
        <v>99</v>
      </c>
      <c r="H25" s="9">
        <v>75.87</v>
      </c>
      <c r="I25" s="9">
        <v>163</v>
      </c>
      <c r="J25" s="9">
        <v>2.71</v>
      </c>
      <c r="K25" s="9">
        <v>164</v>
      </c>
      <c r="L25" s="9">
        <v>332</v>
      </c>
      <c r="M25" s="10">
        <v>0.49397590361445781</v>
      </c>
      <c r="N25" s="5">
        <v>79</v>
      </c>
      <c r="O25" s="9">
        <v>24</v>
      </c>
    </row>
    <row r="26" spans="4:15" x14ac:dyDescent="0.15">
      <c r="D26" s="8" t="s">
        <v>31</v>
      </c>
      <c r="E26" s="8" t="s">
        <v>32</v>
      </c>
      <c r="F26" s="8" t="s">
        <v>27</v>
      </c>
      <c r="G26" s="8" t="s">
        <v>28</v>
      </c>
      <c r="H26" s="9">
        <v>71.83</v>
      </c>
      <c r="I26" s="9">
        <v>75</v>
      </c>
      <c r="J26" s="9">
        <v>2.37</v>
      </c>
      <c r="K26" s="9">
        <v>67</v>
      </c>
      <c r="L26" s="9">
        <v>109</v>
      </c>
      <c r="M26" s="10">
        <v>0.61467889908256879</v>
      </c>
      <c r="N26" s="5">
        <v>75</v>
      </c>
      <c r="O26" s="9">
        <v>25</v>
      </c>
    </row>
    <row r="27" spans="4:15" x14ac:dyDescent="0.15">
      <c r="D27" s="8" t="s">
        <v>25</v>
      </c>
      <c r="E27" s="8" t="s">
        <v>26</v>
      </c>
      <c r="F27" s="8" t="s">
        <v>27</v>
      </c>
      <c r="G27" s="8" t="s">
        <v>28</v>
      </c>
      <c r="H27" s="9">
        <v>72.13</v>
      </c>
      <c r="I27" s="9">
        <v>73</v>
      </c>
      <c r="J27" s="9">
        <v>2.19</v>
      </c>
      <c r="K27" s="9">
        <v>76</v>
      </c>
      <c r="L27" s="9">
        <v>109</v>
      </c>
      <c r="M27" s="10">
        <v>0.69724770642201839</v>
      </c>
      <c r="N27" s="5">
        <v>57</v>
      </c>
      <c r="O27" s="9"/>
    </row>
    <row r="28" spans="4:15" x14ac:dyDescent="0.15">
      <c r="D28" s="8" t="s">
        <v>33</v>
      </c>
      <c r="E28" s="8" t="s">
        <v>34</v>
      </c>
      <c r="F28" s="8" t="s">
        <v>27</v>
      </c>
      <c r="G28" s="8" t="s">
        <v>35</v>
      </c>
      <c r="H28" s="9">
        <v>73.92</v>
      </c>
      <c r="I28" s="9">
        <v>36</v>
      </c>
      <c r="J28" s="9">
        <v>2.44</v>
      </c>
      <c r="K28" s="9">
        <v>37</v>
      </c>
      <c r="L28" s="9">
        <v>61</v>
      </c>
      <c r="M28" s="10">
        <v>0.60655737704918034</v>
      </c>
      <c r="N28" s="5">
        <v>56</v>
      </c>
      <c r="O28" s="9"/>
    </row>
    <row r="29" spans="4:15" x14ac:dyDescent="0.15">
      <c r="D29" s="8" t="s">
        <v>73</v>
      </c>
      <c r="E29" s="8" t="s">
        <v>74</v>
      </c>
      <c r="F29" s="8" t="s">
        <v>67</v>
      </c>
      <c r="G29" s="8" t="s">
        <v>68</v>
      </c>
      <c r="H29" s="9">
        <v>69.48</v>
      </c>
      <c r="I29" s="9">
        <v>116</v>
      </c>
      <c r="J29" s="9">
        <v>2.16</v>
      </c>
      <c r="K29" s="9">
        <v>116</v>
      </c>
      <c r="L29" s="9">
        <v>173</v>
      </c>
      <c r="M29" s="10">
        <v>0.67052023121387283</v>
      </c>
      <c r="N29" s="5">
        <v>56</v>
      </c>
      <c r="O29" s="9"/>
    </row>
    <row r="30" spans="4:15" x14ac:dyDescent="0.15">
      <c r="D30" s="8" t="s">
        <v>100</v>
      </c>
      <c r="E30" s="8" t="s">
        <v>101</v>
      </c>
      <c r="F30" s="8" t="s">
        <v>98</v>
      </c>
      <c r="G30" s="8" t="s">
        <v>99</v>
      </c>
      <c r="H30" s="9">
        <v>71.510000000000005</v>
      </c>
      <c r="I30" s="9">
        <v>229</v>
      </c>
      <c r="J30" s="9">
        <v>2.23</v>
      </c>
      <c r="K30" s="9">
        <v>237</v>
      </c>
      <c r="L30" s="9">
        <v>332</v>
      </c>
      <c r="M30" s="10">
        <v>0.71385542168674698</v>
      </c>
      <c r="N30" s="5">
        <v>56</v>
      </c>
      <c r="O30" s="9"/>
    </row>
    <row r="31" spans="4:15" x14ac:dyDescent="0.15">
      <c r="D31" s="8" t="s">
        <v>110</v>
      </c>
      <c r="E31" s="8" t="s">
        <v>111</v>
      </c>
      <c r="F31" s="8" t="s">
        <v>98</v>
      </c>
      <c r="G31" s="8" t="s">
        <v>99</v>
      </c>
      <c r="H31" s="9">
        <v>69.91</v>
      </c>
      <c r="I31" s="9">
        <v>249</v>
      </c>
      <c r="J31" s="9">
        <v>2.14</v>
      </c>
      <c r="K31" s="9">
        <v>246</v>
      </c>
      <c r="L31" s="9">
        <v>332</v>
      </c>
      <c r="M31" s="10">
        <v>0.74096385542168675</v>
      </c>
      <c r="N31" s="5">
        <v>56</v>
      </c>
      <c r="O31" s="9"/>
    </row>
    <row r="32" spans="4:15" x14ac:dyDescent="0.15">
      <c r="D32" s="8" t="s">
        <v>51</v>
      </c>
      <c r="E32" s="8" t="s">
        <v>52</v>
      </c>
      <c r="F32" s="8" t="s">
        <v>43</v>
      </c>
      <c r="G32" s="8" t="s">
        <v>44</v>
      </c>
      <c r="H32" s="9">
        <v>69.28</v>
      </c>
      <c r="I32" s="9">
        <v>143</v>
      </c>
      <c r="J32" s="9">
        <v>2.09</v>
      </c>
      <c r="K32" s="9">
        <v>140</v>
      </c>
      <c r="L32" s="9">
        <v>171</v>
      </c>
      <c r="M32" s="10">
        <v>0.81871345029239762</v>
      </c>
      <c r="N32" s="5" t="s">
        <v>53</v>
      </c>
      <c r="O32" s="9"/>
    </row>
    <row r="33" spans="4:15" x14ac:dyDescent="0.15">
      <c r="D33" s="8" t="s">
        <v>54</v>
      </c>
      <c r="E33" s="8" t="s">
        <v>55</v>
      </c>
      <c r="F33" s="8" t="s">
        <v>56</v>
      </c>
      <c r="G33" s="8" t="s">
        <v>57</v>
      </c>
      <c r="H33" s="9">
        <v>86.32</v>
      </c>
      <c r="I33" s="9">
        <v>27</v>
      </c>
      <c r="J33" s="9">
        <v>3.91</v>
      </c>
      <c r="K33" s="9">
        <v>26</v>
      </c>
      <c r="L33" s="9">
        <v>325</v>
      </c>
      <c r="M33" s="10">
        <v>0.08</v>
      </c>
      <c r="N33" s="5" t="s">
        <v>53</v>
      </c>
      <c r="O33" s="9"/>
    </row>
    <row r="34" spans="4:15" x14ac:dyDescent="0.15">
      <c r="D34" s="8" t="s">
        <v>80</v>
      </c>
      <c r="E34" s="8" t="s">
        <v>81</v>
      </c>
      <c r="F34" s="8" t="s">
        <v>67</v>
      </c>
      <c r="G34" s="8" t="s">
        <v>77</v>
      </c>
      <c r="H34" s="9">
        <v>74.209999999999994</v>
      </c>
      <c r="I34" s="9">
        <v>77</v>
      </c>
      <c r="J34" s="9">
        <v>2.5099999999999998</v>
      </c>
      <c r="K34" s="9">
        <v>82</v>
      </c>
      <c r="L34" s="9">
        <v>173</v>
      </c>
      <c r="M34" s="10">
        <v>0.47398843930635837</v>
      </c>
      <c r="N34" s="5" t="s">
        <v>53</v>
      </c>
      <c r="O34" s="9"/>
    </row>
    <row r="35" spans="4:15" x14ac:dyDescent="0.15">
      <c r="D35" s="8" t="s">
        <v>82</v>
      </c>
      <c r="E35" s="8" t="s">
        <v>83</v>
      </c>
      <c r="F35" s="8" t="s">
        <v>67</v>
      </c>
      <c r="G35" s="8" t="s">
        <v>77</v>
      </c>
      <c r="H35" s="9">
        <v>73.61</v>
      </c>
      <c r="I35" s="9">
        <v>85</v>
      </c>
      <c r="J35" s="9">
        <v>2.4300000000000002</v>
      </c>
      <c r="K35" s="9">
        <v>91</v>
      </c>
      <c r="L35" s="9">
        <v>173</v>
      </c>
      <c r="M35" s="10">
        <v>0.52601156069364163</v>
      </c>
      <c r="N35" s="5" t="s">
        <v>53</v>
      </c>
      <c r="O35" s="9"/>
    </row>
    <row r="36" spans="4:15" x14ac:dyDescent="0.15">
      <c r="D36" s="8" t="s">
        <v>102</v>
      </c>
      <c r="E36" s="8" t="s">
        <v>103</v>
      </c>
      <c r="F36" s="8" t="s">
        <v>98</v>
      </c>
      <c r="G36" s="8" t="s">
        <v>99</v>
      </c>
      <c r="H36" s="9">
        <v>65.5</v>
      </c>
      <c r="I36" s="9">
        <v>282</v>
      </c>
      <c r="J36" s="9">
        <v>1.67</v>
      </c>
      <c r="K36" s="9">
        <v>287</v>
      </c>
      <c r="L36" s="9">
        <v>332</v>
      </c>
      <c r="M36" s="10">
        <v>0.86445783132530118</v>
      </c>
      <c r="N36" s="5" t="s">
        <v>53</v>
      </c>
      <c r="O36" s="9"/>
    </row>
    <row r="37" spans="4:15" x14ac:dyDescent="0.15">
      <c r="D37" s="8" t="s">
        <v>114</v>
      </c>
      <c r="E37" s="8" t="s">
        <v>115</v>
      </c>
      <c r="F37" s="8" t="s">
        <v>98</v>
      </c>
      <c r="G37" s="8" t="s">
        <v>99</v>
      </c>
      <c r="H37" s="9">
        <v>83.6</v>
      </c>
      <c r="I37" s="9">
        <v>41</v>
      </c>
      <c r="J37" s="9">
        <v>3.55</v>
      </c>
      <c r="K37" s="9">
        <v>48</v>
      </c>
      <c r="L37" s="9">
        <v>332</v>
      </c>
      <c r="M37" s="10">
        <v>0.14457831325301204</v>
      </c>
      <c r="N37" s="5" t="s">
        <v>53</v>
      </c>
      <c r="O37" s="9"/>
    </row>
  </sheetData>
  <sortState ref="D2:O39">
    <sortCondition ref="O2:O39"/>
    <sortCondition descending="1" ref="N2:N39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N11"/>
  <sheetViews>
    <sheetView workbookViewId="0">
      <selection activeCell="M1" sqref="M1:N11"/>
    </sheetView>
  </sheetViews>
  <sheetFormatPr defaultRowHeight="13.5" x14ac:dyDescent="0.15"/>
  <sheetData>
    <row r="1" spans="3:14" x14ac:dyDescent="0.15">
      <c r="C1" s="11" t="s">
        <v>141</v>
      </c>
      <c r="D1" s="11" t="s">
        <v>142</v>
      </c>
      <c r="E1" s="11" t="s">
        <v>125</v>
      </c>
      <c r="F1" s="11" t="s">
        <v>138</v>
      </c>
      <c r="G1" s="12">
        <v>86.38</v>
      </c>
      <c r="H1" s="12">
        <v>4</v>
      </c>
      <c r="I1" s="12">
        <v>3.89</v>
      </c>
      <c r="J1" s="12">
        <v>4</v>
      </c>
      <c r="K1" s="12">
        <v>65</v>
      </c>
      <c r="L1" s="13">
        <f>J1/K1</f>
        <v>6.1538461538461542E-2</v>
      </c>
      <c r="M1" s="14">
        <v>96</v>
      </c>
      <c r="N1" s="12">
        <v>1</v>
      </c>
    </row>
    <row r="2" spans="3:14" x14ac:dyDescent="0.15">
      <c r="C2" s="11" t="s">
        <v>127</v>
      </c>
      <c r="D2" s="11" t="s">
        <v>128</v>
      </c>
      <c r="E2" s="11" t="s">
        <v>125</v>
      </c>
      <c r="F2" s="11" t="s">
        <v>129</v>
      </c>
      <c r="G2" s="12">
        <v>81.72</v>
      </c>
      <c r="H2" s="12">
        <v>26</v>
      </c>
      <c r="I2" s="12">
        <v>3.31</v>
      </c>
      <c r="J2" s="12">
        <v>28</v>
      </c>
      <c r="K2" s="12">
        <v>82</v>
      </c>
      <c r="L2" s="13">
        <f>J2/K2</f>
        <v>0.34146341463414637</v>
      </c>
      <c r="M2" s="14">
        <v>89</v>
      </c>
      <c r="N2" s="12">
        <v>2</v>
      </c>
    </row>
    <row r="3" spans="3:14" x14ac:dyDescent="0.15">
      <c r="C3" s="11" t="s">
        <v>139</v>
      </c>
      <c r="D3" s="11" t="s">
        <v>140</v>
      </c>
      <c r="E3" s="11" t="s">
        <v>125</v>
      </c>
      <c r="F3" s="11" t="s">
        <v>138</v>
      </c>
      <c r="G3" s="12">
        <v>80.94</v>
      </c>
      <c r="H3" s="12">
        <v>27</v>
      </c>
      <c r="I3" s="12">
        <v>3.3</v>
      </c>
      <c r="J3" s="12">
        <v>27</v>
      </c>
      <c r="K3" s="12">
        <v>65</v>
      </c>
      <c r="L3" s="13">
        <f>J3/K3</f>
        <v>0.41538461538461541</v>
      </c>
      <c r="M3" s="14">
        <v>89</v>
      </c>
      <c r="N3" s="12">
        <v>3</v>
      </c>
    </row>
    <row r="4" spans="3:14" x14ac:dyDescent="0.15">
      <c r="C4" s="11" t="s">
        <v>130</v>
      </c>
      <c r="D4" s="11" t="s">
        <v>131</v>
      </c>
      <c r="E4" s="11" t="s">
        <v>125</v>
      </c>
      <c r="F4" s="11" t="s">
        <v>129</v>
      </c>
      <c r="G4" s="12">
        <v>79.44</v>
      </c>
      <c r="H4" s="12">
        <v>39</v>
      </c>
      <c r="I4" s="12">
        <v>3.13</v>
      </c>
      <c r="J4" s="12">
        <v>39</v>
      </c>
      <c r="K4" s="12">
        <v>82</v>
      </c>
      <c r="L4" s="13">
        <f>J4/K4</f>
        <v>0.47560975609756095</v>
      </c>
      <c r="M4" s="14">
        <v>88</v>
      </c>
      <c r="N4" s="12">
        <v>4</v>
      </c>
    </row>
    <row r="5" spans="3:14" x14ac:dyDescent="0.15">
      <c r="C5" s="11" t="s">
        <v>145</v>
      </c>
      <c r="D5" s="11" t="s">
        <v>146</v>
      </c>
      <c r="E5" s="11" t="s">
        <v>125</v>
      </c>
      <c r="F5" s="11" t="s">
        <v>138</v>
      </c>
      <c r="G5" s="12">
        <v>85</v>
      </c>
      <c r="H5" s="12">
        <v>9</v>
      </c>
      <c r="I5" s="12">
        <v>3.71</v>
      </c>
      <c r="J5" s="12">
        <v>11</v>
      </c>
      <c r="K5" s="12">
        <v>65</v>
      </c>
      <c r="L5" s="13">
        <f>J5/K5</f>
        <v>0.16923076923076924</v>
      </c>
      <c r="M5" s="14">
        <v>88</v>
      </c>
      <c r="N5" s="12">
        <v>5</v>
      </c>
    </row>
    <row r="6" spans="3:14" x14ac:dyDescent="0.15">
      <c r="C6" s="11" t="s">
        <v>136</v>
      </c>
      <c r="D6" s="11" t="s">
        <v>137</v>
      </c>
      <c r="E6" s="11" t="s">
        <v>125</v>
      </c>
      <c r="F6" s="11" t="s">
        <v>138</v>
      </c>
      <c r="G6" s="12">
        <v>81.33</v>
      </c>
      <c r="H6" s="12">
        <v>26</v>
      </c>
      <c r="I6" s="12">
        <v>3.24</v>
      </c>
      <c r="J6" s="12">
        <v>29</v>
      </c>
      <c r="K6" s="12">
        <v>65</v>
      </c>
      <c r="L6" s="13">
        <f>J6/K6</f>
        <v>0.44615384615384618</v>
      </c>
      <c r="M6" s="14">
        <v>86</v>
      </c>
      <c r="N6" s="12">
        <v>6</v>
      </c>
    </row>
    <row r="7" spans="3:14" x14ac:dyDescent="0.15">
      <c r="C7" s="11" t="s">
        <v>143</v>
      </c>
      <c r="D7" s="11" t="s">
        <v>144</v>
      </c>
      <c r="E7" s="11" t="s">
        <v>125</v>
      </c>
      <c r="F7" s="11" t="s">
        <v>138</v>
      </c>
      <c r="G7" s="12">
        <v>82.51</v>
      </c>
      <c r="H7" s="12">
        <v>19</v>
      </c>
      <c r="I7" s="12">
        <v>3.46</v>
      </c>
      <c r="J7" s="12">
        <v>20</v>
      </c>
      <c r="K7" s="12">
        <v>65</v>
      </c>
      <c r="L7" s="13">
        <f>J7/K7</f>
        <v>0.30769230769230771</v>
      </c>
      <c r="M7" s="14">
        <v>86</v>
      </c>
      <c r="N7" s="12">
        <v>7</v>
      </c>
    </row>
    <row r="8" spans="3:14" x14ac:dyDescent="0.15">
      <c r="C8" s="11" t="s">
        <v>134</v>
      </c>
      <c r="D8" s="11" t="s">
        <v>135</v>
      </c>
      <c r="E8" s="11" t="s">
        <v>125</v>
      </c>
      <c r="F8" s="11" t="s">
        <v>129</v>
      </c>
      <c r="G8" s="12">
        <v>78.92</v>
      </c>
      <c r="H8" s="12">
        <v>43</v>
      </c>
      <c r="I8" s="12">
        <v>3.06</v>
      </c>
      <c r="J8" s="12">
        <v>41</v>
      </c>
      <c r="K8" s="12">
        <v>82</v>
      </c>
      <c r="L8" s="13">
        <f>J8/K8</f>
        <v>0.5</v>
      </c>
      <c r="M8" s="14">
        <v>79</v>
      </c>
      <c r="N8" s="12">
        <v>8</v>
      </c>
    </row>
    <row r="9" spans="3:14" x14ac:dyDescent="0.15">
      <c r="C9" s="11" t="s">
        <v>132</v>
      </c>
      <c r="D9" s="11" t="s">
        <v>133</v>
      </c>
      <c r="E9" s="11" t="s">
        <v>125</v>
      </c>
      <c r="F9" s="11" t="s">
        <v>129</v>
      </c>
      <c r="G9" s="12">
        <v>68.84</v>
      </c>
      <c r="H9" s="12">
        <v>71</v>
      </c>
      <c r="I9" s="12">
        <v>2.06</v>
      </c>
      <c r="J9" s="12">
        <v>71</v>
      </c>
      <c r="K9" s="12">
        <v>82</v>
      </c>
      <c r="L9" s="13">
        <f>J9/K9</f>
        <v>0.86585365853658536</v>
      </c>
      <c r="M9" s="14">
        <v>56</v>
      </c>
      <c r="N9" s="12"/>
    </row>
    <row r="10" spans="3:14" x14ac:dyDescent="0.15">
      <c r="C10" s="8" t="s">
        <v>118</v>
      </c>
      <c r="D10" s="11" t="s">
        <v>119</v>
      </c>
      <c r="E10" s="11" t="s">
        <v>120</v>
      </c>
      <c r="F10" s="11" t="s">
        <v>121</v>
      </c>
      <c r="G10" s="12">
        <v>74.95</v>
      </c>
      <c r="H10" s="12">
        <v>44</v>
      </c>
      <c r="I10" s="12">
        <v>2.62</v>
      </c>
      <c r="J10" s="12">
        <v>43</v>
      </c>
      <c r="K10" s="12">
        <v>65</v>
      </c>
      <c r="L10" s="13">
        <f>J10/K10</f>
        <v>0.66153846153846152</v>
      </c>
      <c r="M10" s="14" t="s">
        <v>122</v>
      </c>
      <c r="N10" s="12"/>
    </row>
    <row r="11" spans="3:14" x14ac:dyDescent="0.15">
      <c r="C11" s="11" t="s">
        <v>123</v>
      </c>
      <c r="D11" s="11" t="s">
        <v>124</v>
      </c>
      <c r="E11" s="11" t="s">
        <v>125</v>
      </c>
      <c r="F11" s="11" t="s">
        <v>126</v>
      </c>
      <c r="G11" s="12">
        <v>80.13</v>
      </c>
      <c r="H11" s="12">
        <v>28</v>
      </c>
      <c r="I11" s="12">
        <v>3.23</v>
      </c>
      <c r="J11" s="12">
        <v>26</v>
      </c>
      <c r="K11" s="12">
        <v>65</v>
      </c>
      <c r="L11" s="13">
        <f>J11/K11</f>
        <v>0.4</v>
      </c>
      <c r="M11" s="14" t="s">
        <v>122</v>
      </c>
      <c r="N11" s="12"/>
    </row>
  </sheetData>
  <sortState ref="C1:N11">
    <sortCondition ref="N1:N11"/>
    <sortCondition descending="1" ref="M1:M11"/>
  </sortState>
  <phoneticPr fontId="1" type="noConversion"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2017-09-14T03:32:20Z</dcterms:modified>
</cp:coreProperties>
</file>